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\2025\796-2025\WORK IN PROGRESS\"/>
    </mc:Choice>
  </mc:AlternateContent>
  <xr:revisionPtr revIDLastSave="0" documentId="13_ncr:1_{86858C7A-B525-4679-BB49-2EA8A37A013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prices'!$A$5:$F$14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prices'!$A$1:$F$18</definedName>
    <definedName name="Print_Area_1">'Unit prices'!$A$6:$F$18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11" i="2" s="1"/>
  <c r="A12" i="2" s="1"/>
</calcChain>
</file>

<file path=xl/sharedStrings.xml><?xml version="1.0" encoding="utf-8"?>
<sst xmlns="http://schemas.openxmlformats.org/spreadsheetml/2006/main" count="40" uniqueCount="23">
  <si>
    <t>UNIT PRICES</t>
  </si>
  <si>
    <t>Item</t>
  </si>
  <si>
    <t>Description</t>
  </si>
  <si>
    <t>Spec.
Ref</t>
  </si>
  <si>
    <t>Unit</t>
  </si>
  <si>
    <t>Approximate Quantity</t>
  </si>
  <si>
    <t>Unit Price</t>
  </si>
  <si>
    <t>each</t>
  </si>
  <si>
    <t>Name of Bidder</t>
  </si>
  <si>
    <t>E2.3</t>
  </si>
  <si>
    <t>E2.5</t>
  </si>
  <si>
    <t xml:space="preserve">$   - </t>
  </si>
  <si>
    <t>Battery 8D Wet</t>
  </si>
  <si>
    <t>E2.2</t>
  </si>
  <si>
    <t>Battery AGM Dry</t>
  </si>
  <si>
    <t>Battery Bus AGM Group 31</t>
  </si>
  <si>
    <t>E2.4</t>
  </si>
  <si>
    <t>Battery 8D Wet scrap core credit</t>
  </si>
  <si>
    <t>Battery AGM Dry scrap core credit</t>
  </si>
  <si>
    <t>Battery Bus AGM Group 31 scrap core credit</t>
  </si>
  <si>
    <t>(See B9 "Prices" clause in tender document)</t>
  </si>
  <si>
    <t>Credit Price</t>
  </si>
  <si>
    <t>FORM B(R1):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</si>
</sst>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 tint="-0.499984740745262"/>
      </right>
      <top/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51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35" fillId="24" borderId="22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4" fontId="0" fillId="0" borderId="23" xfId="0" applyNumberFormat="1" applyBorder="1"/>
    <xf numFmtId="0" fontId="2" fillId="0" borderId="24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3" fontId="0" fillId="0" borderId="24" xfId="0" applyNumberFormat="1" applyBorder="1" applyAlignment="1">
      <alignment horizontal="center"/>
    </xf>
    <xf numFmtId="164" fontId="0" fillId="0" borderId="25" xfId="0" applyNumberFormat="1" applyBorder="1"/>
    <xf numFmtId="0" fontId="2" fillId="0" borderId="26" xfId="0" applyFont="1" applyBorder="1" applyAlignment="1">
      <alignment wrapText="1"/>
    </xf>
    <xf numFmtId="0" fontId="35" fillId="24" borderId="17" xfId="1" applyFont="1" applyBorder="1" applyAlignment="1">
      <alignment horizontal="left"/>
    </xf>
    <xf numFmtId="0" fontId="35" fillId="24" borderId="18" xfId="1" applyFont="1" applyBorder="1" applyAlignment="1">
      <alignment horizontal="left"/>
    </xf>
    <xf numFmtId="0" fontId="35" fillId="24" borderId="18" xfId="1" applyFont="1" applyBorder="1" applyAlignment="1">
      <alignment horizontal="center"/>
    </xf>
    <xf numFmtId="4" fontId="35" fillId="24" borderId="18" xfId="1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21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175" fontId="0" fillId="0" borderId="0" xfId="0" applyNumberFormat="1" applyAlignment="1">
      <alignment horizontal="left"/>
    </xf>
    <xf numFmtId="0" fontId="2" fillId="0" borderId="27" xfId="0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164" fontId="0" fillId="0" borderId="31" xfId="0" applyNumberFormat="1" applyBorder="1"/>
    <xf numFmtId="3" fontId="0" fillId="0" borderId="27" xfId="0" applyNumberFormat="1" applyBorder="1" applyAlignment="1">
      <alignment horizontal="center"/>
    </xf>
    <xf numFmtId="175" fontId="0" fillId="0" borderId="27" xfId="0" applyNumberFormat="1" applyBorder="1" applyAlignment="1" applyProtection="1">
      <alignment horizontal="right"/>
      <protection locked="0"/>
    </xf>
    <xf numFmtId="4" fontId="2" fillId="0" borderId="14" xfId="0" applyNumberFormat="1" applyFont="1" applyBorder="1" applyAlignment="1">
      <alignment horizontal="center"/>
    </xf>
    <xf numFmtId="175" fontId="2" fillId="0" borderId="21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75" fontId="1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19" xfId="0" applyNumberFormat="1" applyBorder="1" applyAlignment="1">
      <alignment horizontal="left"/>
    </xf>
    <xf numFmtId="4" fontId="0" fillId="0" borderId="20" xfId="0" applyNumberFormat="1" applyBorder="1" applyAlignment="1">
      <alignment horizontal="left"/>
    </xf>
    <xf numFmtId="164" fontId="38" fillId="0" borderId="28" xfId="0" applyNumberFormat="1" applyFont="1" applyBorder="1" applyAlignment="1">
      <alignment horizontal="left"/>
    </xf>
    <xf numFmtId="164" fontId="38" fillId="0" borderId="29" xfId="0" applyNumberFormat="1" applyFont="1" applyBorder="1" applyAlignment="1">
      <alignment horizontal="left"/>
    </xf>
    <xf numFmtId="164" fontId="38" fillId="0" borderId="30" xfId="0" applyNumberFormat="1" applyFont="1" applyBorder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8"/>
  <sheetViews>
    <sheetView showGridLines="0" tabSelected="1" view="pageLayout" zoomScaleNormal="130" zoomScaleSheetLayoutView="100" workbookViewId="0">
      <selection activeCell="F6" sqref="F6"/>
    </sheetView>
  </sheetViews>
  <sheetFormatPr defaultRowHeight="12.45" x14ac:dyDescent="0.3"/>
  <cols>
    <col min="1" max="1" width="5.69140625" customWidth="1"/>
    <col min="2" max="2" width="40.3828125" customWidth="1"/>
    <col min="3" max="3" width="10.3046875" customWidth="1"/>
    <col min="4" max="4" width="13.69140625" style="2" customWidth="1"/>
    <col min="5" max="5" width="10.69140625" style="1" customWidth="1"/>
    <col min="6" max="6" width="12.3828125" style="4" customWidth="1"/>
  </cols>
  <sheetData>
    <row r="1" spans="1:6" x14ac:dyDescent="0.3">
      <c r="A1" s="43"/>
      <c r="B1" s="43"/>
      <c r="C1" s="42" t="s">
        <v>22</v>
      </c>
      <c r="D1" s="42"/>
    </row>
    <row r="2" spans="1:6" x14ac:dyDescent="0.3">
      <c r="A2" s="45"/>
      <c r="B2" s="45"/>
      <c r="C2" s="27" t="s">
        <v>20</v>
      </c>
      <c r="D2" s="27"/>
      <c r="F2" s="28"/>
    </row>
    <row r="3" spans="1:6" x14ac:dyDescent="0.3">
      <c r="A3" s="44"/>
      <c r="B3" s="45"/>
      <c r="C3" s="26"/>
      <c r="F3" s="28"/>
    </row>
    <row r="4" spans="1:6" x14ac:dyDescent="0.3">
      <c r="A4" t="s">
        <v>0</v>
      </c>
      <c r="F4" s="28"/>
    </row>
    <row r="5" spans="1:6" ht="20.6" x14ac:dyDescent="0.3">
      <c r="A5" s="39" t="s">
        <v>1</v>
      </c>
      <c r="B5" s="39" t="s">
        <v>2</v>
      </c>
      <c r="C5" s="39" t="s">
        <v>3</v>
      </c>
      <c r="D5" s="39" t="s">
        <v>4</v>
      </c>
      <c r="E5" s="40" t="s">
        <v>5</v>
      </c>
      <c r="F5" s="41" t="s">
        <v>6</v>
      </c>
    </row>
    <row r="6" spans="1:6" x14ac:dyDescent="0.3">
      <c r="A6" s="12">
        <v>1</v>
      </c>
      <c r="B6" s="13" t="s">
        <v>12</v>
      </c>
      <c r="C6" s="36" t="s">
        <v>13</v>
      </c>
      <c r="D6" s="14" t="s">
        <v>7</v>
      </c>
      <c r="E6" s="15">
        <v>319</v>
      </c>
      <c r="F6" s="3" t="s">
        <v>11</v>
      </c>
    </row>
    <row r="7" spans="1:6" x14ac:dyDescent="0.3">
      <c r="A7" s="16">
        <f>A6+1</f>
        <v>2</v>
      </c>
      <c r="B7" s="17" t="s">
        <v>14</v>
      </c>
      <c r="C7" s="37" t="s">
        <v>9</v>
      </c>
      <c r="D7" s="14" t="s">
        <v>7</v>
      </c>
      <c r="E7" s="15">
        <v>137</v>
      </c>
      <c r="F7" s="3" t="s">
        <v>11</v>
      </c>
    </row>
    <row r="8" spans="1:6" x14ac:dyDescent="0.3">
      <c r="A8" s="16">
        <f t="shared" ref="A8:A12" si="0">A7+1</f>
        <v>3</v>
      </c>
      <c r="B8" s="17" t="s">
        <v>15</v>
      </c>
      <c r="C8" s="37" t="s">
        <v>16</v>
      </c>
      <c r="D8" s="14" t="s">
        <v>7</v>
      </c>
      <c r="E8" s="15">
        <v>70</v>
      </c>
      <c r="F8" s="3" t="s">
        <v>11</v>
      </c>
    </row>
    <row r="9" spans="1:6" ht="12.9" thickBot="1" x14ac:dyDescent="0.35">
      <c r="A9" s="48"/>
      <c r="B9" s="49"/>
      <c r="C9" s="49"/>
      <c r="D9" s="49"/>
      <c r="E9" s="49"/>
      <c r="F9" s="50"/>
    </row>
    <row r="10" spans="1:6" ht="21" thickTop="1" x14ac:dyDescent="0.3">
      <c r="A10" s="39" t="s">
        <v>1</v>
      </c>
      <c r="B10" s="39" t="s">
        <v>2</v>
      </c>
      <c r="C10" s="39" t="s">
        <v>3</v>
      </c>
      <c r="D10" s="39" t="s">
        <v>4</v>
      </c>
      <c r="E10" s="40" t="s">
        <v>5</v>
      </c>
      <c r="F10" s="41" t="s">
        <v>21</v>
      </c>
    </row>
    <row r="11" spans="1:6" x14ac:dyDescent="0.3">
      <c r="A11" s="31">
        <f>A8+1</f>
        <v>4</v>
      </c>
      <c r="B11" s="29" t="s">
        <v>17</v>
      </c>
      <c r="C11" s="38" t="s">
        <v>10</v>
      </c>
      <c r="D11" s="30" t="s">
        <v>7</v>
      </c>
      <c r="E11" s="32">
        <v>319</v>
      </c>
      <c r="F11" s="33" t="s">
        <v>11</v>
      </c>
    </row>
    <row r="12" spans="1:6" x14ac:dyDescent="0.3">
      <c r="A12" s="16">
        <f t="shared" si="0"/>
        <v>5</v>
      </c>
      <c r="B12" s="17" t="s">
        <v>18</v>
      </c>
      <c r="C12" s="37" t="s">
        <v>10</v>
      </c>
      <c r="D12" s="14" t="s">
        <v>7</v>
      </c>
      <c r="E12" s="15">
        <v>137</v>
      </c>
      <c r="F12" s="3" t="s">
        <v>11</v>
      </c>
    </row>
    <row r="13" spans="1:6" x14ac:dyDescent="0.3">
      <c r="A13" s="16">
        <v>6</v>
      </c>
      <c r="B13" s="17" t="s">
        <v>19</v>
      </c>
      <c r="C13" s="37" t="s">
        <v>10</v>
      </c>
      <c r="D13" s="14" t="s">
        <v>7</v>
      </c>
      <c r="E13" s="15">
        <v>70</v>
      </c>
      <c r="F13" s="3" t="s">
        <v>11</v>
      </c>
    </row>
    <row r="14" spans="1:6" ht="12.9" thickBot="1" x14ac:dyDescent="0.35">
      <c r="A14" s="48"/>
      <c r="B14" s="49"/>
      <c r="C14" s="49"/>
      <c r="D14" s="49"/>
      <c r="E14" s="49"/>
      <c r="F14" s="50"/>
    </row>
    <row r="15" spans="1:6" ht="14.6" thickTop="1" x14ac:dyDescent="0.35">
      <c r="A15" s="18"/>
      <c r="B15" s="19"/>
      <c r="C15" s="19"/>
      <c r="D15" s="20"/>
      <c r="E15" s="21"/>
      <c r="F15" s="5"/>
    </row>
    <row r="16" spans="1:6" ht="21.55" customHeight="1" x14ac:dyDescent="0.3">
      <c r="A16" s="6"/>
      <c r="B16" s="22"/>
      <c r="C16" s="22"/>
      <c r="D16" s="23"/>
      <c r="E16" s="34"/>
      <c r="F16" s="35"/>
    </row>
    <row r="17" spans="1:6" x14ac:dyDescent="0.3">
      <c r="A17" s="6"/>
      <c r="B17" s="8"/>
      <c r="C17" s="8"/>
      <c r="D17" s="9"/>
      <c r="E17" s="46" t="s">
        <v>8</v>
      </c>
      <c r="F17" s="47"/>
    </row>
    <row r="18" spans="1:6" x14ac:dyDescent="0.3">
      <c r="A18" s="7"/>
      <c r="B18" s="10"/>
      <c r="C18" s="10"/>
      <c r="D18" s="11"/>
      <c r="E18" s="24"/>
      <c r="F18" s="25"/>
    </row>
  </sheetData>
  <sheetProtection algorithmName="SHA-512" hashValue="kfHM+8DavyJmaIDSjkMU8TG0Glgo6HQ+GRVhafexqr2ybVDh9hnTkk/yiAbITMIzWvOGjc5vb4gttYTANHCyPw==" saltValue="BxfgWYQNjwWweXCIg9cftg==" spinCount="100000" sheet="1" objects="1" scenarios="1" selectLockedCells="1"/>
  <mergeCells count="7">
    <mergeCell ref="C1:D1"/>
    <mergeCell ref="A1:B1"/>
    <mergeCell ref="A3:B3"/>
    <mergeCell ref="E17:F17"/>
    <mergeCell ref="A9:F9"/>
    <mergeCell ref="A14:F14"/>
    <mergeCell ref="A2:B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 F11:F13" xr:uid="{00000000-0002-0000-0100-000000000000}">
      <formula1>IF(F6&gt;=0,ROUND(F6,2),0.01)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No.796-2025 Addendum 1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Westra-Hanaback, Diane</cp:lastModifiedBy>
  <cp:revision/>
  <dcterms:created xsi:type="dcterms:W3CDTF">1999-10-18T14:40:40Z</dcterms:created>
  <dcterms:modified xsi:type="dcterms:W3CDTF">2025-10-07T18:54:35Z</dcterms:modified>
  <cp:category/>
  <cp:contentStatus/>
</cp:coreProperties>
</file>